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30"/>
  </bookViews>
  <sheets>
    <sheet name="Sheet1" sheetId="1" r:id="rId1"/>
  </sheets>
  <calcPr calcId="144525"/>
</workbook>
</file>

<file path=xl/sharedStrings.xml><?xml version="1.0" encoding="utf-8"?>
<sst xmlns="http://schemas.openxmlformats.org/spreadsheetml/2006/main" count="210" uniqueCount="92">
  <si>
    <t>Uploaded Date</t>
  </si>
  <si>
    <t>Channel</t>
  </si>
  <si>
    <t>Video URL</t>
  </si>
  <si>
    <t>Video Title</t>
  </si>
  <si>
    <t>Description</t>
  </si>
  <si>
    <t>Base URL</t>
  </si>
  <si>
    <t>Divider1</t>
  </si>
  <si>
    <t>Divider2</t>
  </si>
  <si>
    <t>Folder separator</t>
  </si>
  <si>
    <t>Youtube id</t>
  </si>
  <si>
    <t>End URL</t>
  </si>
  <si>
    <t>Transcript Link</t>
  </si>
  <si>
    <t>2024 02 12</t>
  </si>
  <si>
    <t>The Sol Foundation</t>
  </si>
  <si>
    <t>https://youtu.be/z-kNIzV5qSE</t>
  </si>
  <si>
    <t>David Grusch gives the Sol Foundation 2023 Symposium Closing Remarks</t>
  </si>
  <si>
    <t>Former Intelligence Officer and Sol Co-Founder, David Grusch gives closing remarks at the Sol Foundation 2023 Symposium. 
Presented by Nolan Laboratory and the Stanford School of Medicine in November 2023 at Stanford University, the symposium convened an unparalleled meeting of leading voices from academia, government and industry to collectively drive forward a new academic legitimacy to UAP. 
The videos encompass the various talks from across the two-day event, addressing the science of UAP, the potential societal impact, and considering the necessary steps to enable responsible sharing of any information held on the topic. Their release reiterates the Foundation’s message of increased transparency and disclosure surrounding UAP information and regulation; a defining theme of the symposium.
About the Sol Foundation: The Sol Foundation is a research institute that funds and guides scientific research. It produces policy and advisory research aimed at addressing the UAP issue and preparing society for its social implications.</t>
  </si>
  <si>
    <t>https://files.afu.se/Downloads/Transcripts/Sol%20Foundation%20(Garry%20Nolan%20and%20Peter%20Skafish)/</t>
  </si>
  <si>
    <t xml:space="preserve"> - </t>
  </si>
  <si>
    <t>_</t>
  </si>
  <si>
    <t>/</t>
  </si>
  <si>
    <t>z-kNIzV5qSE</t>
  </si>
  <si>
    <t xml:space="preserve"> - transcript (automated).pdf</t>
  </si>
  <si>
    <t>https://youtu.be/vWsWpa1Lfl4</t>
  </si>
  <si>
    <t>Jacques Vallée, Ph.D. on the UFO Phenomenon being a Genuine Scientific Problem</t>
  </si>
  <si>
    <t>Jacques Vallée, Ph.D., computer scientist, venture capitalist, and author of Passport to Magonia, The Invisible College, and several other books, sheds light on why the UFO phenomenon is a scientific problem. 
Presented by Nolan Laboratory and the Stanford School of Medicine in November 2023 at Stanford University, the symposium convened an unparalleled meeting of leading voices from academia, government and industry to collectively drive forward a new academic legitimacy to UAP. 
The videos encompass the various talks from across the two-day event, addressing the science of UAP, the potential societal impact, and considering the necessary steps to enable responsible sharing of any information held on the topic. Their release reiterates the Foundation’s message of increased transparency and disclosure surrounding UAP information and regulation; a defining theme of the symposium.
About the Sol Foundation: The Sol Foundation is a research institute that funds and guides scientific research. It produces policy and advisory research aimed at addressing the UAP issue and preparing society for its social implications.</t>
  </si>
  <si>
    <t>vWsWpa1Lfl4</t>
  </si>
  <si>
    <t>https://youtu.be/rvV9AHvEyHw</t>
  </si>
  <si>
    <t>Diana Walsh Pasulka, Ph.D. on Uniting Science, the Humanities, and Intelligence in UAP Scholarship</t>
  </si>
  <si>
    <t>Beatriz Villarroez, Ph.D., Director of the VASCO project, Assistant Professor of the Nordic Institute of Theoretical Physics in Sweden delves into multiple transients and the search for ET probes. 
Presented by Nolan Laboratory and the Stanford School of Medicine in November 2023 at Stanford University, the symposium convened an unparalleled meeting of leading voices from academia, government and industry to collectively drive forward a new academic legitimacy to UAP. 
The videos encompass the various talks from across the two-day event, addressing the science of UAP, the potential societal impact, and considering the necessary steps to enable responsible sharing of any information held on the topic. Their release reiterates the Foundation’s message of increased transparency and disclosure surrounding UAP information and regulation; a defining theme of the symposium.
About the Sol Foundation: The Sol Foundation is a research institute that funds and guides scientific research. It produces policy and advisory research aimed at addressing the UAP issue and preparing society for its social implications.</t>
  </si>
  <si>
    <t>rvV9AHvEyHw</t>
  </si>
  <si>
    <t>https://youtu.be/odTMAzkdPKw</t>
  </si>
  <si>
    <t>Jairus Victor Grove on Atmospheric and Orbital Threat Reduction in an Age of Uncertainty</t>
  </si>
  <si>
    <t>Jairus Victor Grove, Associate Professor of Political Science and Director of the Hawai’i Research Center for Future Studies at the University of Hawai’I at Manoa, explores the atmospheric and orbital threat reduction in an age of uncertainty. 
Presented by Nolan Laboratory and the Stanford School of Medicine in November 2023 at Stanford University, the symposium convened an unparalleled meeting of leading voices from academia, government and industry to collectively drive forward a new academic legitimacy to UAP. 
The videos encompass the various talks from across the two-day event, addressing the science of UAP, the potential societal impact, and considering the necessary steps to enable responsible sharing of any information held on the topic. Their release reiterates the Foundation’s message of increased transparency and disclosure surrounding UAP information and regulation; a defining theme of the symposium.
About the Sol Foundation: The Sol Foundation is a research institute that funds and guides scientific research. It produces policy and advisory research aimed at addressing the UAP issue and preparing society for its social implications.</t>
  </si>
  <si>
    <t>odTMAzkdPKw</t>
  </si>
  <si>
    <t>https://youtu.be/njNP8ypUbDM</t>
  </si>
  <si>
    <t>Beatriz Villarroel, Ph.D. on Multiple Transients and the Search for ET Probes</t>
  </si>
  <si>
    <t>Beatriz Villarroel, Ph.D., Director of the VASCO project, Assistant Professor of the Nordic Institute of Theoretical Physics in Sweden delves into multiple transients and the search for ET probes. 
Presented by Nolan Laboratory and the Stanford School of Medicine in November 2023 at Stanford University, the symposium convened an unparalleled meeting of leading voices from academia, government and industry to collectively drive forward a new academic legitimacy to UAP. 
The videos encompass the various talks from across the two-day event, addressing the science of UAP, the potential societal impact, and considering the necessary steps to enable responsible sharing of any information held on the topic. Their release reiterates the Foundation’s message of increased transparency and disclosure surrounding UAP information and regulation; a defining theme of the symposium.
About the Sol Foundation: The Sol Foundation is a research institute that funds and guides scientific research. It produces policy and advisory research aimed at addressing the UAP issue and preparing society for its social implications.</t>
  </si>
  <si>
    <t>njNP8ypUbDM</t>
  </si>
  <si>
    <t>https://youtu.be/oq7of1A7F_E</t>
  </si>
  <si>
    <t>Timothy Gallaudet, Ph.D. on How the U.S. Government’s UAP Apathy is a Case of Misplaced Priorities</t>
  </si>
  <si>
    <t>U.S. Navy Rear Admiral (Retired) and former Administrator of the National Oceanic and Atmospheric Administration, Timothy Gallaudet, Ph.D., delves into the misplaced priorities of the U.S. Government at the Sol Foundation’s inaugural Initiative for UAP Research and Policy. 
Presented by Nolan Laboratory and the Stanford School of Medicine in November 2023 at Stanford University, the symposium convened an unparalleled meeting of leading voices from academia, government and industry to collectively drive forward a new academic legitimacy to UAP. 
The videos encompass the various talks from across the two-day event, addressing the science of UAP, the potential societal impact, and considering the necessary steps to enable responsible sharing of any information held on the topic. Their release reiterates the Foundation’s message of increased transparency and disclosure surrounding UAP information and regulation; a defining theme of the symposium.
About the Sol Foundation: The Sol Foundation is a research institute that funds and guides scientific research. It produces policy and advisory research aimed at addressing the UAP issue and preparing society for its social implications.</t>
  </si>
  <si>
    <t>oq7of1A7F_E</t>
  </si>
  <si>
    <t>https://youtu.be/nifLdoJYamQ</t>
  </si>
  <si>
    <t>Christopher Mellon on The Potential Consequences of Disclosure</t>
  </si>
  <si>
    <t>Christopher Mellon, former Deputy Assistant Secretary of Defense for Intelligence, discusses the potential consequences of disclosure to the American public. 
Presented by Nolan Laboratory and the Stanford School of Medicine in November 2023 at Stanford University, the symposium convened an unparalleled meeting of leading voices from academia, government and industry to collectively drive forward a new academic legitimacy to UAP. 
The videos encompass the various talks from across the two-day event, addressing the science of UAP, the potential societal impact, and considering the necessary steps to enable responsible sharing of any information held on the topic. Their release reiterates the Foundation’s message of increased transparency and disclosure surrounding UAP information and regulation; a defining theme of the symposium.
About the Sol Foundation: The Sol Foundation is a research institute that funds and guides scientific research. It produces policy and advisory research aimed at addressing the UAP issue and preparing society for its social implications.</t>
  </si>
  <si>
    <t>nifLdoJYamQ</t>
  </si>
  <si>
    <t>https://youtu.be/lngv8bUkVpQ</t>
  </si>
  <si>
    <t>Jeff Kripal on Paradoxical Thoughts on the UFO Phenomenon from a Historian of Religions</t>
  </si>
  <si>
    <t>Jeff Kripal holds the J. Newton Rayzor Chair in Philosophy and Religious Thought at Rice University. Jeff takes a closer look at paradoxical thoughts on the UFO phenomenon from a historian of religion.  
Presented by Nolan Laboratory and the Stanford School of Medicine in November 2023 at Stanford University, the symposium convened an unparalleled meeting of leading voices from academia, government and industry to collectively drive forward a new academic legitimacy to UAP. 
The videos encompass the various talks from across the two-day event, addressing the science of UAP, the potential societal impact, and considering the necessary steps to enable responsible sharing of any information held on the topic. Their release reiterates the Foundation’s message of increased transparency and disclosure surrounding UAP information and regulation; a defining theme of the symposium.
About the Sol Foundation: The Sol Foundation is a research institute that funds and guides scientific research. It produces policy and advisory research aimed at addressing the UAP issue and preparing society for its social implications.</t>
  </si>
  <si>
    <t>lngv8bUkVpQ</t>
  </si>
  <si>
    <t>https://youtu.be/p3BYRuGMAHE</t>
  </si>
  <si>
    <t>Larry Maguire on the Canadian Government’s Stance on UAP</t>
  </si>
  <si>
    <t>Current Member of Parliament in Canada, Larry Maguire, shares his thoughts on the Canadian Government’s stance on UAP. 
Presented by Nolan Laboratory and the Stanford School of Medicine in November 2023 at Stanford University, the symposium convened an unparalleled meeting of leading voices from academia, government and industry to collectively drive forward a new academic legitimacy to UAP. 
The videos encompass the various talks from across the two-day event, addressing the science of UAP, the potential societal impact, and considering the necessary steps to enable responsible sharing of any information held on the topic. Their release reiterates the Foundation’s message of increased transparency and disclosure surrounding UAP information and regulation; a defining theme of the symposium.
About the Sol Foundation: The Sol Foundation is a research institute that funds and guides scientific research. It produces policy and advisory research aimed at addressing the UAP issue and preparing society for its social implications.</t>
  </si>
  <si>
    <t>p3BYRuGMAHE</t>
  </si>
  <si>
    <t>https://youtu.be/PMNO_9Zc720</t>
  </si>
  <si>
    <t>Avi Loeb, Ph.D. on The New Frontier of Interstellar Objects</t>
  </si>
  <si>
    <t>Avi Loeb, Ph.D., Professor of Astronomy at Harvard University and Director of the Galileo Project shares his thoughts on the new frontier of interstellar objects and what that means for society. 
Presented by Nolan Laboratory and the Stanford School of Medicine in November 2023 at Stanford University, the symposium convened an unparalleled meeting of leading voices from academia, government and industry to collectively drive forward a new academic legitimacy to UAP. 
The videos encompass the various talks from across the two-day event, addressing the science of UAP, the potential societal impact, and considering the necessary steps to enable responsible sharing of any information held on the topic. Their release reiterates the Foundation’s message of increased transparency and disclosure surrounding UAP information and regulation; a defining theme of the symposium.
About the Sol Foundation: The Sol Foundation is a research institute that funds and guides scientific research. It produces policy and advisory research aimed at addressing the UAP issue and preparing society for its social implications.</t>
  </si>
  <si>
    <t>PMNO_9Zc720</t>
  </si>
  <si>
    <t>https://youtu.be/HR09GHQ5AwA</t>
  </si>
  <si>
    <t>Iya Whiteley, Ph.D. on Trusting and Learning from Pilots</t>
  </si>
  <si>
    <t>Iya Whiteley, Ph.D., Principle Research Associate Director of the Centre for Space Medicine, discusses trusting and learning from pilots. 
Presented by Nolan Laboratory and the Stanford School of Medicine in November 2023 at Stanford University, the symposium convened an unparalleled meeting of leading voices from academia, government and industry to collectively drive forward a new academic legitimacy to UAP. 
The videos encompass the various talks from across the two-day event, addressing the science of UAP, the potential societal impact, and considering the necessary steps to enable responsible sharing of any information held on the topic. Their release reiterates the Foundation’s message of increased transparency and disclosure surrounding UAP information and regulation; a defining theme of the symposium.
About the Sol Foundation: The Sol Foundation is a research institute that funds and guides scientific research. It produces policy and advisory research aimed at addressing the UAP issue and preparing society for its social implications.</t>
  </si>
  <si>
    <t>HR09GHQ5AwA</t>
  </si>
  <si>
    <t>https://youtu.be/HlYwktOj75A</t>
  </si>
  <si>
    <t>Kevin Knuth on The Physics of UAP</t>
  </si>
  <si>
    <t>Kevin Knuth, Associate Professor of Physics at the University of Albany, examines the physics of UAP and the clues about their detection, monitoring, and engineering. 
Presented by Nolan Laboratory and the Stanford School of Medicine in November 2023 at Stanford University, the symposium convened an unparalleled meeting of leading voices from academia, government and industry to collectively drive forward a new academic legitimacy to UAP. 
The videos encompass the various talks from across the two-day event, addressing the science of UAP, the potential societal impact, and considering the necessary steps to enable responsible sharing of any information held on the topic. Their release reiterates the Foundation’s message of increased transparency and disclosure surrounding UAP information and regulation; a defining theme of the symposium.
About the Sol Foundation: The Sol Foundation is a research institute that funds and guides scientific research. It produces policy and advisory research aimed at addressing the UAP issue and preparing society for its social implications.</t>
  </si>
  <si>
    <t>HlYwktOj75A</t>
  </si>
  <si>
    <t>https://youtu.be/AlMQf0ydV20</t>
  </si>
  <si>
    <t>Paul Thigpen, Ph.D. on Insights from Catholic Theology on UAP and Nonhuman Intelligence</t>
  </si>
  <si>
    <t>Award-winning journalist and the best-selling author, Paul Thigpen, Ph.D., shared insights from the Catholic Theology on UAP and nonhuman intelligence. 
Presented by Nolan Laboratory and the Stanford School of Medicine in November 2023 at Stanford University, the symposium convened an unparalleled meeting of leading voices from academia, government and industry to collectively drive forward a new academic legitimacy to UAP. 
The videos encompass the various talks from across the two-day event, addressing the science of UAP, the potential societal impact, and considering the necessary steps to enable responsible sharing of any information held on the topic. Their release reiterates the Foundation’s message of increased transparency and disclosure surrounding UAP information and regulation; a defining theme of the symposium.
About the Sol Foundation: The Sol Foundation is a research institute that funds and guides scientific research. It produces policy and advisory research aimed at addressing the UAP issue and preparing society for its social implications.</t>
  </si>
  <si>
    <t>AlMQf0ydV20</t>
  </si>
  <si>
    <t>https://youtu.be/7UW1jyN2o8A</t>
  </si>
  <si>
    <t>Garry Nolan, Ph.D. on The Material Science of UAP</t>
  </si>
  <si>
    <t>Rachford and Carlota A. Harris Professor in the Department of Pathology at Stanford University School of Medicine and Sol Co-Founder, Garry Nolan, Ph.D., gives a presentation on the material science of UAP. 
Presented by Nolan Laboratory and the Stanford School of Medicine in November 2023 at Stanford University, the symposium convened an unparalleled meeting of leading voices from academia, government and industry to collectively drive forward a new academic legitimacy to UAP. 
The videos encompass the various talks from across the two-day event, addressing the science of UAP, the potential societal impact, and considering the necessary steps to enable responsible sharing of any information held on the topic. Their release reiterates the Foundation’s message of increased transparency and disclosure surrounding UAP information and regulation; a defining theme of the symposium.
About the Sol Foundation: The Sol Foundation is a research institute that funds and guides scientific research. It produces policy and advisory research aimed at addressing the UAP issue and preparing society for its social implications.</t>
  </si>
  <si>
    <t>7UW1jyN2o8A</t>
  </si>
  <si>
    <t>https://youtu.be/9azht9pCDwg</t>
  </si>
  <si>
    <t>Hal Puthoff on an Overview of the U.S. Government’s Stance on UAP</t>
  </si>
  <si>
    <t>CEO of Earthtech, Hal Puthoff shares an overview of the U.S. Government’s Stance on UAP. 
Presented by Nolan Laboratory and the Stanford School of Medicine in November 2023 at Stanford University, the symposium convened an unparalleled meeting of leading voices from academia, government and industry to collectively drive forward a new academic legitimacy to UAP. 
The videos encompass the various talks from across the two-day event, addressing the science of UAP, the potential societal impact, and considering the necessary steps to enable responsible sharing of any information held on the topic. Their release reiterates the Foundation’s message of increased transparency and disclosure surrounding UAP information and regulation; a defining theme of the symposium.
About the Sol Foundation: The Sol Foundation is a research institute that funds and guides scientific research. It produces policy and advisory research aimed at addressing the UAP issue and preparing society for its social implications.</t>
  </si>
  <si>
    <t>9azht9pCDwg</t>
  </si>
  <si>
    <t>https://youtu.be/0gLz5QYjJZA</t>
  </si>
  <si>
    <t>Peter Skafish, Ph.D. on Anthropomorphism &amp; Ontology</t>
  </si>
  <si>
    <t>Sol Co-Founder, Peter Skafish, Ph.D., talks about conceptualizing nonhuman intelligence. 
Presented by Nolan Laboratory and the Stanford School of Medicine in November 2023 at Stanford University, the symposium convened an unparalleled meeting of leading voices from academia, government and industry to collectively drive forward a new academic legitimacy to UAP. 
The videos encompass the various talks from across the two-day event, addressing the science of UAP, the potential societal impact, and considering the necessary steps to enable responsible sharing of any information held on the topic. Their release reiterates the Foundation’s message of increased transparency and disclosure surrounding UAP information and regulation; a defining theme of the symposium.
About the Sol Foundation: The Sol Foundation is a research institute that funds and guides scientific research. It produces policy and advisory research aimed at addressing the UAP issue and preparing society for its social implications.</t>
  </si>
  <si>
    <t>0gLz5QYjJZA</t>
  </si>
  <si>
    <t>https://youtu.be/-1QCFtod6i8</t>
  </si>
  <si>
    <t>Karl Nell on The Schumer Amendment &amp; Controlled Disclosure</t>
  </si>
  <si>
    <t>Army Reserve officer, Col. Karl Nell, describes the Schumer Amendment and the push for controlled disclosure. 
Presented by Nolan Laboratory and the Stanford School of Medicine in November 2023 at Stanford University, the symposium convened an unparalleled meeting of leading voices from academia, government and industry to collectively drive forward a new academic legitimacy to UAP. 
The videos encompass the various talks from across the two-day event, addressing the science of UAP, the potential societal impact, and considering the necessary steps to enable responsible sharing of any information held on the topic. Their release reiterates the Foundation’s message of increased transparency and disclosure surrounding UAP information and regulation; a defining theme of the symposium.
About the Sol Foundation: The Sol Foundation is a research institute that funds and guides scientific research. It produces policy and advisory research aimed at addressing the UAP issue and preparing society for its social implications.</t>
  </si>
  <si>
    <t>-1QCFtod6i8</t>
  </si>
  <si>
    <t>2024 02 08</t>
  </si>
  <si>
    <t>https://youtu.be/q2kC2TnG0j0</t>
  </si>
  <si>
    <t>Introducing the Sol Foundation</t>
  </si>
  <si>
    <t>The Sol Foundation is a research institute that funds and guides scientific research. It produces policy and advisory research aimed at addressing the UAP issue and preparing society for its social implications.</t>
  </si>
  <si>
    <t>q2kC2TnG0j0</t>
  </si>
</sst>
</file>

<file path=xl/styles.xml><?xml version="1.0" encoding="utf-8"?>
<styleSheet xmlns="http://schemas.openxmlformats.org/spreadsheetml/2006/main" xmlns:xr9="http://schemas.microsoft.com/office/spreadsheetml/2016/revision9">
  <numFmts count="4">
    <numFmt numFmtId="41" formatCode="_-* #,##0_-;\-* #,##0_-;_-* &quot;-&quot;_-;_-@_-"/>
    <numFmt numFmtId="42" formatCode="_-&quot;£&quot;* #,##0_-;\-&quot;£&quot;* #,##0_-;_-&quot;£&quot;* &quot;-&quot;_-;_-@_-"/>
    <numFmt numFmtId="43" formatCode="_-* #,##0.00_-;\-* #,##0.00_-;_-* &quot;-&quot;??_-;_-@_-"/>
    <numFmt numFmtId="44" formatCode="_-&quot;£&quot;* #,##0.00_-;\-&quot;£&quot;* #,##0.00_-;_-&quot;£&quot;*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5" fillId="0" borderId="0" applyNumberFormat="0" applyFill="0" applyBorder="0" applyAlignment="0" applyProtection="0">
      <alignment vertical="center"/>
    </xf>
    <xf numFmtId="0" fontId="4"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6" applyAlignment="1" applyProtection="1">
      <alignment horizontal="left" vertical="top"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youtu.be/lngv8bUkVpQ" TargetMode="External"/><Relationship Id="rId8" Type="http://schemas.openxmlformats.org/officeDocument/2006/relationships/hyperlink" Target="https://youtu.be/nifLdoJYamQ" TargetMode="External"/><Relationship Id="rId7" Type="http://schemas.openxmlformats.org/officeDocument/2006/relationships/hyperlink" Target="https://youtu.be/oq7of1A7F_E" TargetMode="External"/><Relationship Id="rId6" Type="http://schemas.openxmlformats.org/officeDocument/2006/relationships/hyperlink" Target="https://youtu.be/njNP8ypUbDM" TargetMode="External"/><Relationship Id="rId5" Type="http://schemas.openxmlformats.org/officeDocument/2006/relationships/hyperlink" Target="https://youtu.be/odTMAzkdPKw" TargetMode="External"/><Relationship Id="rId4" Type="http://schemas.openxmlformats.org/officeDocument/2006/relationships/hyperlink" Target="https://youtu.be/rvV9AHvEyHw" TargetMode="External"/><Relationship Id="rId3" Type="http://schemas.openxmlformats.org/officeDocument/2006/relationships/hyperlink" Target="https://youtu.be/vWsWpa1Lfl4" TargetMode="External"/><Relationship Id="rId2" Type="http://schemas.openxmlformats.org/officeDocument/2006/relationships/hyperlink" Target="https://files.afu.se/Downloads/Transcripts/Sol%20Foundation%20(Garry%20Nolan%20and%20Peter%20Skafish)/" TargetMode="External"/><Relationship Id="rId19" Type="http://schemas.openxmlformats.org/officeDocument/2006/relationships/hyperlink" Target="https://youtu.be/q2kC2TnG0j0" TargetMode="External"/><Relationship Id="rId18" Type="http://schemas.openxmlformats.org/officeDocument/2006/relationships/hyperlink" Target="https://youtu.be/-1QCFtod6i8" TargetMode="External"/><Relationship Id="rId17" Type="http://schemas.openxmlformats.org/officeDocument/2006/relationships/hyperlink" Target="https://youtu.be/0gLz5QYjJZA" TargetMode="External"/><Relationship Id="rId16" Type="http://schemas.openxmlformats.org/officeDocument/2006/relationships/hyperlink" Target="https://youtu.be/9azht9pCDwg" TargetMode="External"/><Relationship Id="rId15" Type="http://schemas.openxmlformats.org/officeDocument/2006/relationships/hyperlink" Target="https://youtu.be/7UW1jyN2o8A" TargetMode="External"/><Relationship Id="rId14" Type="http://schemas.openxmlformats.org/officeDocument/2006/relationships/hyperlink" Target="https://youtu.be/AlMQf0ydV20" TargetMode="External"/><Relationship Id="rId13" Type="http://schemas.openxmlformats.org/officeDocument/2006/relationships/hyperlink" Target="https://youtu.be/HlYwktOj75A" TargetMode="External"/><Relationship Id="rId12" Type="http://schemas.openxmlformats.org/officeDocument/2006/relationships/hyperlink" Target="https://youtu.be/HR09GHQ5AwA" TargetMode="External"/><Relationship Id="rId11" Type="http://schemas.openxmlformats.org/officeDocument/2006/relationships/hyperlink" Target="https://youtu.be/PMNO_9Zc720" TargetMode="External"/><Relationship Id="rId10" Type="http://schemas.openxmlformats.org/officeDocument/2006/relationships/hyperlink" Target="https://youtu.be/p3BYRuGMAHE" TargetMode="External"/><Relationship Id="rId1" Type="http://schemas.openxmlformats.org/officeDocument/2006/relationships/hyperlink" Target="https://youtu.be/z-kNIzV5q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tabSelected="1" workbookViewId="0">
      <selection activeCell="T2" sqref="T2"/>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1.5714285714286" style="2" customWidth="1"/>
  </cols>
  <sheetData>
    <row r="1" ht="45" spans="1:12">
      <c r="A1" s="3" t="s">
        <v>0</v>
      </c>
      <c r="B1" s="3" t="s">
        <v>1</v>
      </c>
      <c r="C1" s="3" t="s">
        <v>2</v>
      </c>
      <c r="D1" s="3" t="s">
        <v>3</v>
      </c>
      <c r="E1" s="3" t="s">
        <v>4</v>
      </c>
      <c r="F1" s="3" t="s">
        <v>5</v>
      </c>
      <c r="G1" s="3" t="s">
        <v>6</v>
      </c>
      <c r="H1" s="3" t="s">
        <v>7</v>
      </c>
      <c r="I1" s="3" t="s">
        <v>8</v>
      </c>
      <c r="J1" s="3" t="s">
        <v>9</v>
      </c>
      <c r="K1" s="3" t="s">
        <v>10</v>
      </c>
      <c r="L1" s="3" t="s">
        <v>11</v>
      </c>
    </row>
    <row r="2" ht="330" spans="1:13">
      <c r="A2" s="1" t="s">
        <v>12</v>
      </c>
      <c r="B2" s="1" t="s">
        <v>13</v>
      </c>
      <c r="C2" s="4" t="s">
        <v>14</v>
      </c>
      <c r="D2" s="1" t="s">
        <v>15</v>
      </c>
      <c r="E2" s="1" t="s">
        <v>16</v>
      </c>
      <c r="F2" s="4" t="s">
        <v>17</v>
      </c>
      <c r="G2" s="1" t="s">
        <v>18</v>
      </c>
      <c r="H2" s="1" t="s">
        <v>19</v>
      </c>
      <c r="I2" s="1" t="s">
        <v>20</v>
      </c>
      <c r="J2" s="1" t="s">
        <v>21</v>
      </c>
      <c r="K2" s="1" t="s">
        <v>22</v>
      </c>
      <c r="L2" s="1" t="str">
        <f>HYPERLINK("https://files.afu.se/Downloads/Transcripts/Sol%20Foundation%20(Garry%20Nolan%20and%20Peter%20Skafish)/2024 02 12 - The Sol Foundation - David Grusch gives the Sol Foundation 2023 Symposium Closing Remarks_z-kNIzV5qSE - transcript (automated).pdf","Transcript Link")</f>
        <v>Transcript Link</v>
      </c>
      <c r="M2" s="2" t="str">
        <f>HYPERLINK("https://files.afu.se/Downloads/Transcripts/Sol%20Foundation%20(Garry%20Nolan%20and%20Peter%20Skafish)/2024 02 12 - The Sol Foundation - David Grusch gives the Sol Foundation 2023 Symposium Closing Remarks_z-kNIzV5qSE - transcript (automated).pdf","Transcript Link")</f>
        <v>Transcript Link</v>
      </c>
    </row>
    <row r="3" ht="360" spans="1:13">
      <c r="A3" s="1" t="s">
        <v>12</v>
      </c>
      <c r="B3" s="1" t="s">
        <v>13</v>
      </c>
      <c r="C3" s="4" t="s">
        <v>23</v>
      </c>
      <c r="D3" s="1" t="s">
        <v>24</v>
      </c>
      <c r="E3" s="1" t="s">
        <v>25</v>
      </c>
      <c r="F3" s="4" t="s">
        <v>17</v>
      </c>
      <c r="G3" s="1" t="s">
        <v>18</v>
      </c>
      <c r="H3" s="1" t="s">
        <v>19</v>
      </c>
      <c r="I3" s="1" t="s">
        <v>20</v>
      </c>
      <c r="J3" s="1" t="s">
        <v>26</v>
      </c>
      <c r="K3" s="1" t="s">
        <v>22</v>
      </c>
      <c r="L3" s="1" t="str">
        <f>HYPERLINK("https://files.afu.se/Downloads/Transcripts/Sol%20Foundation%20(Garry%20Nolan%20and%20Peter%20Skafish)/2024 02 12 - The Sol Foundation - Jacques Vallée, Ph.D. on the UFO Phenomenon being a Genuine Scientific Problem_vWsWpa1Lfl4 - transcript (automated).pdf","Transcript Link")</f>
        <v>Transcript Link</v>
      </c>
      <c r="M3" s="2" t="str">
        <f>HYPERLINK("https://files.afu.se/Downloads/Transcripts/Sol%20Foundation%20(Garry%20Nolan%20and%20Peter%20Skafish)/2024 02 12 - The Sol Foundation - Jacques Vallée, Ph.D. on the UFO Phenomenon being a Genuine Scientific Problem_vWsWpa1Lfl4 - transcript (automated).pdf","Transcript Link")</f>
        <v>Transcript Link</v>
      </c>
    </row>
    <row r="4" ht="360" spans="1:13">
      <c r="A4" s="1" t="s">
        <v>12</v>
      </c>
      <c r="B4" s="1" t="s">
        <v>13</v>
      </c>
      <c r="C4" s="4" t="s">
        <v>27</v>
      </c>
      <c r="D4" s="1" t="s">
        <v>28</v>
      </c>
      <c r="E4" s="1" t="s">
        <v>29</v>
      </c>
      <c r="F4" s="4" t="s">
        <v>17</v>
      </c>
      <c r="G4" s="1" t="s">
        <v>18</v>
      </c>
      <c r="H4" s="1" t="s">
        <v>19</v>
      </c>
      <c r="I4" s="1" t="s">
        <v>20</v>
      </c>
      <c r="J4" s="1" t="s">
        <v>30</v>
      </c>
      <c r="K4" s="1" t="s">
        <v>22</v>
      </c>
      <c r="L4" s="1">
        <v>0</v>
      </c>
      <c r="M4" s="2">
        <v>0</v>
      </c>
    </row>
    <row r="5" ht="375" spans="1:13">
      <c r="A5" s="1" t="s">
        <v>12</v>
      </c>
      <c r="B5" s="1" t="s">
        <v>13</v>
      </c>
      <c r="C5" s="4" t="s">
        <v>31</v>
      </c>
      <c r="D5" s="1" t="s">
        <v>32</v>
      </c>
      <c r="E5" s="1" t="s">
        <v>33</v>
      </c>
      <c r="F5" s="4" t="s">
        <v>17</v>
      </c>
      <c r="G5" s="1" t="s">
        <v>18</v>
      </c>
      <c r="H5" s="1" t="s">
        <v>19</v>
      </c>
      <c r="I5" s="1" t="s">
        <v>20</v>
      </c>
      <c r="J5" s="1" t="s">
        <v>34</v>
      </c>
      <c r="K5" s="1" t="s">
        <v>22</v>
      </c>
      <c r="L5" s="1">
        <v>0</v>
      </c>
      <c r="M5" s="2">
        <v>0</v>
      </c>
    </row>
    <row r="6" ht="360" spans="1:13">
      <c r="A6" s="1" t="s">
        <v>12</v>
      </c>
      <c r="B6" s="1" t="s">
        <v>13</v>
      </c>
      <c r="C6" s="4" t="s">
        <v>35</v>
      </c>
      <c r="D6" s="1" t="s">
        <v>36</v>
      </c>
      <c r="E6" s="1" t="s">
        <v>37</v>
      </c>
      <c r="F6" s="4" t="s">
        <v>17</v>
      </c>
      <c r="G6" s="1" t="s">
        <v>18</v>
      </c>
      <c r="H6" s="1" t="s">
        <v>19</v>
      </c>
      <c r="I6" s="1" t="s">
        <v>20</v>
      </c>
      <c r="J6" s="1" t="s">
        <v>38</v>
      </c>
      <c r="K6" s="1" t="s">
        <v>22</v>
      </c>
      <c r="L6" s="1" t="str">
        <f>HYPERLINK("https://files.afu.se/Downloads/Transcripts/Sol%20Foundation%20(Garry%20Nolan%20and%20Peter%20Skafish)/2024 02 12 - The Sol Foundation - Beatriz Villarroel, Ph.D. on Multiple Transients and the Search for ET Probes_njNP8ypUbDM - transcript (automated).pdf","Transcript Link")</f>
        <v>Transcript Link</v>
      </c>
      <c r="M6" s="2" t="str">
        <f>HYPERLINK("https://files.afu.se/Downloads/Transcripts/Sol%20Foundation%20(Garry%20Nolan%20and%20Peter%20Skafish)/2024 02 12 - The Sol Foundation - Beatriz Villarroel, Ph.D. on Multiple Transients and the Search for ET Probes_njNP8ypUbDM - transcript (automated).pdf","Transcript Link")</f>
        <v>Transcript Link</v>
      </c>
    </row>
    <row r="7" ht="375" spans="1:13">
      <c r="A7" s="1" t="s">
        <v>12</v>
      </c>
      <c r="B7" s="1" t="s">
        <v>13</v>
      </c>
      <c r="C7" s="4" t="s">
        <v>39</v>
      </c>
      <c r="D7" s="1" t="s">
        <v>40</v>
      </c>
      <c r="E7" s="1" t="s">
        <v>41</v>
      </c>
      <c r="F7" s="4" t="s">
        <v>17</v>
      </c>
      <c r="G7" s="1" t="s">
        <v>18</v>
      </c>
      <c r="H7" s="1" t="s">
        <v>19</v>
      </c>
      <c r="I7" s="1" t="s">
        <v>20</v>
      </c>
      <c r="J7" s="1" t="s">
        <v>42</v>
      </c>
      <c r="K7" s="1" t="s">
        <v>22</v>
      </c>
      <c r="L7" s="1">
        <v>0</v>
      </c>
      <c r="M7" s="2">
        <v>0</v>
      </c>
    </row>
    <row r="8" ht="345" spans="1:13">
      <c r="A8" s="1" t="s">
        <v>12</v>
      </c>
      <c r="B8" s="1" t="s">
        <v>13</v>
      </c>
      <c r="C8" s="4" t="s">
        <v>43</v>
      </c>
      <c r="D8" s="1" t="s">
        <v>44</v>
      </c>
      <c r="E8" s="1" t="s">
        <v>45</v>
      </c>
      <c r="F8" s="4" t="s">
        <v>17</v>
      </c>
      <c r="G8" s="1" t="s">
        <v>18</v>
      </c>
      <c r="H8" s="1" t="s">
        <v>19</v>
      </c>
      <c r="I8" s="1" t="s">
        <v>20</v>
      </c>
      <c r="J8" s="1" t="s">
        <v>46</v>
      </c>
      <c r="K8" s="1" t="s">
        <v>22</v>
      </c>
      <c r="L8" s="1" t="str">
        <f>HYPERLINK("https://files.afu.se/Downloads/Transcripts/Sol%20Foundation%20(Garry%20Nolan%20and%20Peter%20Skafish)/2024 02 12 - The Sol Foundation - Christopher Mellon on The Potential Consequences of Disclosure_nifLdoJYamQ - transcript (automated).pdf","Transcript Link")</f>
        <v>Transcript Link</v>
      </c>
      <c r="M8" s="2" t="str">
        <f>HYPERLINK("https://files.afu.se/Downloads/Transcripts/Sol%20Foundation%20(Garry%20Nolan%20and%20Peter%20Skafish)/2024 02 12 - The Sol Foundation - Christopher Mellon on The Potential Consequences of Disclosure_nifLdoJYamQ - transcript (automated).pdf","Transcript Link")</f>
        <v>Transcript Link</v>
      </c>
    </row>
    <row r="9" ht="360" spans="1:13">
      <c r="A9" s="1" t="s">
        <v>12</v>
      </c>
      <c r="B9" s="1" t="s">
        <v>13</v>
      </c>
      <c r="C9" s="4" t="s">
        <v>47</v>
      </c>
      <c r="D9" s="1" t="s">
        <v>48</v>
      </c>
      <c r="E9" s="1" t="s">
        <v>49</v>
      </c>
      <c r="F9" s="4" t="s">
        <v>17</v>
      </c>
      <c r="G9" s="1" t="s">
        <v>18</v>
      </c>
      <c r="H9" s="1" t="s">
        <v>19</v>
      </c>
      <c r="I9" s="1" t="s">
        <v>20</v>
      </c>
      <c r="J9" s="1" t="s">
        <v>50</v>
      </c>
      <c r="K9" s="1" t="s">
        <v>22</v>
      </c>
      <c r="L9" s="1">
        <v>0</v>
      </c>
      <c r="M9" s="2">
        <v>0</v>
      </c>
    </row>
    <row r="10" ht="345" spans="1:13">
      <c r="A10" s="1" t="s">
        <v>12</v>
      </c>
      <c r="B10" s="1" t="s">
        <v>13</v>
      </c>
      <c r="C10" s="4" t="s">
        <v>51</v>
      </c>
      <c r="D10" s="1" t="s">
        <v>52</v>
      </c>
      <c r="E10" s="1" t="s">
        <v>53</v>
      </c>
      <c r="F10" s="4" t="s">
        <v>17</v>
      </c>
      <c r="G10" s="1" t="s">
        <v>18</v>
      </c>
      <c r="H10" s="1" t="s">
        <v>19</v>
      </c>
      <c r="I10" s="1" t="s">
        <v>20</v>
      </c>
      <c r="J10" s="1" t="s">
        <v>54</v>
      </c>
      <c r="K10" s="1" t="s">
        <v>22</v>
      </c>
      <c r="L10" s="1" t="str">
        <f>HYPERLINK("https://files.afu.se/Downloads/Transcripts/Sol%20Foundation%20(Garry%20Nolan%20and%20Peter%20Skafish)/2024 02 12 - The Sol Foundation - Larry Maguire on the Canadian Government’s Stance on UAP_p3BYRuGMAHE - transcript (automated).pdf","Transcript Link")</f>
        <v>Transcript Link</v>
      </c>
      <c r="M10" s="2" t="str">
        <f>HYPERLINK("https://files.afu.se/Downloads/Transcripts/Sol%20Foundation%20(Garry%20Nolan%20and%20Peter%20Skafish)/2024 02 12 - The Sol Foundation - Larry Maguire on the Canadian Government’s Stance on UAP_p3BYRuGMAHE - transcript (automated).pdf","Transcript Link")</f>
        <v>Transcript Link</v>
      </c>
    </row>
    <row r="11" ht="360" spans="1:13">
      <c r="A11" s="1" t="s">
        <v>12</v>
      </c>
      <c r="B11" s="1" t="s">
        <v>13</v>
      </c>
      <c r="C11" s="4" t="s">
        <v>55</v>
      </c>
      <c r="D11" s="1" t="s">
        <v>56</v>
      </c>
      <c r="E11" s="1" t="s">
        <v>57</v>
      </c>
      <c r="F11" s="4" t="s">
        <v>17</v>
      </c>
      <c r="G11" s="1" t="s">
        <v>18</v>
      </c>
      <c r="H11" s="1" t="s">
        <v>19</v>
      </c>
      <c r="I11" s="1" t="s">
        <v>20</v>
      </c>
      <c r="J11" s="1" t="s">
        <v>58</v>
      </c>
      <c r="K11" s="1" t="s">
        <v>22</v>
      </c>
      <c r="L11" s="1" t="str">
        <f>HYPERLINK("https://files.afu.se/Downloads/Transcripts/Sol%20Foundation%20(Garry%20Nolan%20and%20Peter%20Skafish)/2024 02 12 - The Sol Foundation - Avi Loeb, Ph.D. on The New Frontier of Interstellar Objects_PMNO_9Zc720 - transcript (automated).pdf","Transcript Link")</f>
        <v>Transcript Link</v>
      </c>
      <c r="M11" s="2" t="str">
        <f>HYPERLINK("https://files.afu.se/Downloads/Transcripts/Sol%20Foundation%20(Garry%20Nolan%20and%20Peter%20Skafish)/2024 02 12 - The Sol Foundation - Avi Loeb, Ph.D. on The New Frontier of Interstellar Objects_PMNO_9Zc720 - transcript (automated).pdf","Transcript Link")</f>
        <v>Transcript Link</v>
      </c>
    </row>
    <row r="12" ht="345" spans="1:13">
      <c r="A12" s="1" t="s">
        <v>12</v>
      </c>
      <c r="B12" s="1" t="s">
        <v>13</v>
      </c>
      <c r="C12" s="4" t="s">
        <v>59</v>
      </c>
      <c r="D12" s="1" t="s">
        <v>60</v>
      </c>
      <c r="E12" s="1" t="s">
        <v>61</v>
      </c>
      <c r="F12" s="4" t="s">
        <v>17</v>
      </c>
      <c r="G12" s="1" t="s">
        <v>18</v>
      </c>
      <c r="H12" s="1" t="s">
        <v>19</v>
      </c>
      <c r="I12" s="1" t="s">
        <v>20</v>
      </c>
      <c r="J12" s="1" t="s">
        <v>62</v>
      </c>
      <c r="K12" s="1" t="s">
        <v>22</v>
      </c>
      <c r="L12" s="1" t="str">
        <f>HYPERLINK("https://files.afu.se/Downloads/Transcripts/Sol%20Foundation%20(Garry%20Nolan%20and%20Peter%20Skafish)/2024 02 12 - The Sol Foundation - Iya Whiteley, Ph.D. on Trusting and Learning from Pilots_HR09GHQ5AwA - transcript (automated).pdf","Transcript Link")</f>
        <v>Transcript Link</v>
      </c>
      <c r="M12" s="2" t="str">
        <f>HYPERLINK("https://files.afu.se/Downloads/Transcripts/Sol%20Foundation%20(Garry%20Nolan%20and%20Peter%20Skafish)/2024 02 12 - The Sol Foundation - Iya Whiteley, Ph.D. on Trusting and Learning from Pilots_HR09GHQ5AwA - transcript (automated).pdf","Transcript Link")</f>
        <v>Transcript Link</v>
      </c>
    </row>
    <row r="13" ht="345" spans="1:13">
      <c r="A13" s="1" t="s">
        <v>12</v>
      </c>
      <c r="B13" s="1" t="s">
        <v>13</v>
      </c>
      <c r="C13" s="4" t="s">
        <v>63</v>
      </c>
      <c r="D13" s="1" t="s">
        <v>64</v>
      </c>
      <c r="E13" s="1" t="s">
        <v>65</v>
      </c>
      <c r="F13" s="4" t="s">
        <v>17</v>
      </c>
      <c r="G13" s="1" t="s">
        <v>18</v>
      </c>
      <c r="H13" s="1" t="s">
        <v>19</v>
      </c>
      <c r="I13" s="1" t="s">
        <v>20</v>
      </c>
      <c r="J13" s="1" t="s">
        <v>66</v>
      </c>
      <c r="K13" s="1" t="s">
        <v>22</v>
      </c>
      <c r="L13" s="1" t="str">
        <f>HYPERLINK("https://files.afu.se/Downloads/Transcripts/Sol%20Foundation%20(Garry%20Nolan%20and%20Peter%20Skafish)/2024 02 12 - The Sol Foundation - Kevin Knuth on The Physics of UAP_HlYwktOj75A - transcript (automated).pdf","Transcript Link")</f>
        <v>Transcript Link</v>
      </c>
      <c r="M13" s="2" t="str">
        <f>HYPERLINK("https://files.afu.se/Downloads/Transcripts/Sol%20Foundation%20(Garry%20Nolan%20and%20Peter%20Skafish)/2024 02 12 - The Sol Foundation - Kevin Knuth on The Physics of UAP_HlYwktOj75A - transcript (automated).pdf","Transcript Link")</f>
        <v>Transcript Link</v>
      </c>
    </row>
    <row r="14" ht="345" spans="1:13">
      <c r="A14" s="1" t="s">
        <v>12</v>
      </c>
      <c r="B14" s="1" t="s">
        <v>13</v>
      </c>
      <c r="C14" s="4" t="s">
        <v>67</v>
      </c>
      <c r="D14" s="1" t="s">
        <v>68</v>
      </c>
      <c r="E14" s="1" t="s">
        <v>69</v>
      </c>
      <c r="F14" s="4" t="s">
        <v>17</v>
      </c>
      <c r="G14" s="1" t="s">
        <v>18</v>
      </c>
      <c r="H14" s="1" t="s">
        <v>19</v>
      </c>
      <c r="I14" s="1" t="s">
        <v>20</v>
      </c>
      <c r="J14" s="1" t="s">
        <v>70</v>
      </c>
      <c r="K14" s="1" t="s">
        <v>22</v>
      </c>
      <c r="L14" s="1">
        <v>0</v>
      </c>
      <c r="M14" s="2">
        <v>0</v>
      </c>
    </row>
    <row r="15" ht="360" spans="1:13">
      <c r="A15" s="1" t="s">
        <v>12</v>
      </c>
      <c r="B15" s="1" t="s">
        <v>13</v>
      </c>
      <c r="C15" s="4" t="s">
        <v>71</v>
      </c>
      <c r="D15" s="1" t="s">
        <v>72</v>
      </c>
      <c r="E15" s="1" t="s">
        <v>73</v>
      </c>
      <c r="F15" s="4" t="s">
        <v>17</v>
      </c>
      <c r="G15" s="1" t="s">
        <v>18</v>
      </c>
      <c r="H15" s="1" t="s">
        <v>19</v>
      </c>
      <c r="I15" s="1" t="s">
        <v>20</v>
      </c>
      <c r="J15" s="1" t="s">
        <v>74</v>
      </c>
      <c r="K15" s="1" t="s">
        <v>22</v>
      </c>
      <c r="L15" s="1" t="str">
        <f>HYPERLINK("https://files.afu.se/Downloads/Transcripts/Sol%20Foundation%20(Garry%20Nolan%20and%20Peter%20Skafish)/2024 02 12 - The Sol Foundation - Garry Nolan, Ph.D. on The Material Science of UAP_7UW1jyN2o8A - transcript (automated).pdf","Transcript Link")</f>
        <v>Transcript Link</v>
      </c>
      <c r="M15" s="2" t="str">
        <f>HYPERLINK("https://files.afu.se/Downloads/Transcripts/Sol%20Foundation%20(Garry%20Nolan%20and%20Peter%20Skafish)/2024 02 12 - The Sol Foundation - Garry Nolan, Ph.D. on The Material Science of UAP_7UW1jyN2o8A - transcript (automated).pdf","Transcript Link")</f>
        <v>Transcript Link</v>
      </c>
    </row>
    <row r="16" ht="330" spans="1:13">
      <c r="A16" s="1" t="s">
        <v>12</v>
      </c>
      <c r="B16" s="1" t="s">
        <v>13</v>
      </c>
      <c r="C16" s="4" t="s">
        <v>75</v>
      </c>
      <c r="D16" s="1" t="s">
        <v>76</v>
      </c>
      <c r="E16" s="1" t="s">
        <v>77</v>
      </c>
      <c r="F16" s="4" t="s">
        <v>17</v>
      </c>
      <c r="G16" s="1" t="s">
        <v>18</v>
      </c>
      <c r="H16" s="1" t="s">
        <v>19</v>
      </c>
      <c r="I16" s="1" t="s">
        <v>20</v>
      </c>
      <c r="J16" s="1" t="s">
        <v>78</v>
      </c>
      <c r="K16" s="1" t="s">
        <v>22</v>
      </c>
      <c r="L16" s="1" t="str">
        <f>HYPERLINK("https://files.afu.se/Downloads/Transcripts/Sol%20Foundation%20(Garry%20Nolan%20and%20Peter%20Skafish)/2024 02 12 - The Sol Foundation - Hal Puthoff on an Overview of the U.S. Government’s Stance on UAP_9azht9pCDwg - transcript (automated).pdf","Transcript Link")</f>
        <v>Transcript Link</v>
      </c>
      <c r="M16" s="2" t="str">
        <f>HYPERLINK("https://files.afu.se/Downloads/Transcripts/Sol%20Foundation%20(Garry%20Nolan%20and%20Peter%20Skafish)/2024 02 12 - The Sol Foundation - Hal Puthoff on an Overview of the U.S. Government’s Stance on UAP_9azht9pCDwg - transcript (automated).pdf","Transcript Link")</f>
        <v>Transcript Link</v>
      </c>
    </row>
    <row r="17" ht="330" spans="1:13">
      <c r="A17" s="1" t="s">
        <v>12</v>
      </c>
      <c r="B17" s="1" t="s">
        <v>13</v>
      </c>
      <c r="C17" s="4" t="s">
        <v>79</v>
      </c>
      <c r="D17" s="1" t="s">
        <v>80</v>
      </c>
      <c r="E17" s="1" t="s">
        <v>81</v>
      </c>
      <c r="F17" s="4" t="s">
        <v>17</v>
      </c>
      <c r="G17" s="1" t="s">
        <v>18</v>
      </c>
      <c r="H17" s="1" t="s">
        <v>19</v>
      </c>
      <c r="I17" s="1" t="s">
        <v>20</v>
      </c>
      <c r="J17" s="1" t="s">
        <v>82</v>
      </c>
      <c r="K17" s="1" t="s">
        <v>22</v>
      </c>
      <c r="L17" s="1" t="str">
        <f>HYPERLINK("https://files.afu.se/Downloads/Transcripts/Sol%20Foundation%20(Garry%20Nolan%20and%20Peter%20Skafish)/2024 02 12 - The Sol Foundation - Peter Skafish, Ph.D. on Anthropomorphism &amp; Ontology_0gLz5QYjJZA - transcript (automated).pdf","Transcript Link")</f>
        <v>Transcript Link</v>
      </c>
      <c r="M17" s="2" t="str">
        <f>HYPERLINK("https://files.afu.se/Downloads/Transcripts/Sol%20Foundation%20(Garry%20Nolan%20and%20Peter%20Skafish)/2024 02 12 - The Sol Foundation - Peter Skafish, Ph.D. on Anthropomorphism &amp; Ontology_0gLz5QYjJZA - transcript (automated).pdf","Transcript Link")</f>
        <v>Transcript Link</v>
      </c>
    </row>
    <row r="18" ht="330" spans="1:13">
      <c r="A18" s="1" t="s">
        <v>12</v>
      </c>
      <c r="B18" s="1" t="s">
        <v>13</v>
      </c>
      <c r="C18" s="4" t="s">
        <v>83</v>
      </c>
      <c r="D18" s="1" t="s">
        <v>84</v>
      </c>
      <c r="E18" s="1" t="s">
        <v>85</v>
      </c>
      <c r="F18" s="4" t="s">
        <v>17</v>
      </c>
      <c r="G18" s="1" t="s">
        <v>18</v>
      </c>
      <c r="H18" s="1" t="s">
        <v>19</v>
      </c>
      <c r="I18" s="1" t="s">
        <v>20</v>
      </c>
      <c r="J18" s="1" t="s">
        <v>86</v>
      </c>
      <c r="K18" s="1" t="s">
        <v>22</v>
      </c>
      <c r="L18" s="1" t="str">
        <f>HYPERLINK("https://files.afu.se/Downloads/Transcripts/Sol%20Foundation%20(Garry%20Nolan%20and%20Peter%20Skafish)/2024 02 12 - The Sol Foundation - Karl Nell on The Schumer Amendment &amp; Controlled Disclosure_-1QCFtod6i8 - transcript (automated).pdf","Transcript Link")</f>
        <v>Transcript Link</v>
      </c>
      <c r="M18" s="2" t="str">
        <f>HYPERLINK("https://files.afu.se/Downloads/Transcripts/Sol%20Foundation%20(Garry%20Nolan%20and%20Peter%20Skafish)/2024 02 12 - The Sol Foundation - Karl Nell on The Schumer Amendment &amp; Controlled Disclosure_-1QCFtod6i8 - transcript (automated).pdf","Transcript Link")</f>
        <v>Transcript Link</v>
      </c>
    </row>
    <row r="19" ht="195" spans="1:13">
      <c r="A19" s="1" t="s">
        <v>87</v>
      </c>
      <c r="B19" s="1" t="s">
        <v>13</v>
      </c>
      <c r="C19" s="4" t="s">
        <v>88</v>
      </c>
      <c r="D19" s="1" t="s">
        <v>89</v>
      </c>
      <c r="E19" s="1" t="s">
        <v>90</v>
      </c>
      <c r="F19" s="4" t="s">
        <v>17</v>
      </c>
      <c r="G19" s="1" t="s">
        <v>18</v>
      </c>
      <c r="H19" s="1" t="s">
        <v>19</v>
      </c>
      <c r="I19" s="1" t="s">
        <v>20</v>
      </c>
      <c r="J19" s="1" t="s">
        <v>91</v>
      </c>
      <c r="K19" s="1" t="s">
        <v>22</v>
      </c>
      <c r="L19" s="1" t="str">
        <f>HYPERLINK("https://files.afu.se/Downloads/Transcripts/Sol%20Foundation%20(Garry%20Nolan%20and%20Peter%20Skafish)/2024 02 08 - The Sol Foundation - Introducing the Sol Foundation_q2kC2TnG0j0 - transcript (automated).pdf","Transcript Link")</f>
        <v>Transcript Link</v>
      </c>
      <c r="M19" s="2" t="str">
        <f>HYPERLINK("https://files.afu.se/Downloads/Transcripts/Sol%20Foundation%20(Garry%20Nolan%20and%20Peter%20Skafish)/2024 02 08 - The Sol Foundation - Introducing the Sol Foundation_q2kC2TnG0j0 - transcript (automated).pdf","Transcript Link")</f>
        <v>Transcript Link</v>
      </c>
    </row>
  </sheetData>
  <hyperlinks>
    <hyperlink ref="C2" r:id="rId1" display="https://youtu.be/z-kNIzV5qSE"/>
    <hyperlink ref="F2" r:id="rId2" display="https://files.afu.se/Downloads/Transcripts/Sol%20Foundation%20(Garry%20Nolan%20and%20Peter%20Skafish)/"/>
    <hyperlink ref="C3" r:id="rId3" display="https://youtu.be/vWsWpa1Lfl4"/>
    <hyperlink ref="F3" r:id="rId2" display="https://files.afu.se/Downloads/Transcripts/Sol%20Foundation%20(Garry%20Nolan%20and%20Peter%20Skafish)/"/>
    <hyperlink ref="C4" r:id="rId4" display="https://youtu.be/rvV9AHvEyHw"/>
    <hyperlink ref="F4" r:id="rId2" display="https://files.afu.se/Downloads/Transcripts/Sol%20Foundation%20(Garry%20Nolan%20and%20Peter%20Skafish)/"/>
    <hyperlink ref="C5" r:id="rId5" display="https://youtu.be/odTMAzkdPKw"/>
    <hyperlink ref="F5" r:id="rId2" display="https://files.afu.se/Downloads/Transcripts/Sol%20Foundation%20(Garry%20Nolan%20and%20Peter%20Skafish)/"/>
    <hyperlink ref="C6" r:id="rId6" display="https://youtu.be/njNP8ypUbDM"/>
    <hyperlink ref="F6" r:id="rId2" display="https://files.afu.se/Downloads/Transcripts/Sol%20Foundation%20(Garry%20Nolan%20and%20Peter%20Skafish)/"/>
    <hyperlink ref="C7" r:id="rId7" display="https://youtu.be/oq7of1A7F_E"/>
    <hyperlink ref="F7" r:id="rId2" display="https://files.afu.se/Downloads/Transcripts/Sol%20Foundation%20(Garry%20Nolan%20and%20Peter%20Skafish)/"/>
    <hyperlink ref="C8" r:id="rId8" display="https://youtu.be/nifLdoJYamQ"/>
    <hyperlink ref="F8" r:id="rId2" display="https://files.afu.se/Downloads/Transcripts/Sol%20Foundation%20(Garry%20Nolan%20and%20Peter%20Skafish)/"/>
    <hyperlink ref="C9" r:id="rId9" display="https://youtu.be/lngv8bUkVpQ"/>
    <hyperlink ref="F9" r:id="rId2" display="https://files.afu.se/Downloads/Transcripts/Sol%20Foundation%20(Garry%20Nolan%20and%20Peter%20Skafish)/"/>
    <hyperlink ref="C10" r:id="rId10" display="https://youtu.be/p3BYRuGMAHE"/>
    <hyperlink ref="F10" r:id="rId2" display="https://files.afu.se/Downloads/Transcripts/Sol%20Foundation%20(Garry%20Nolan%20and%20Peter%20Skafish)/"/>
    <hyperlink ref="C11" r:id="rId11" display="https://youtu.be/PMNO_9Zc720"/>
    <hyperlink ref="F11" r:id="rId2" display="https://files.afu.se/Downloads/Transcripts/Sol%20Foundation%20(Garry%20Nolan%20and%20Peter%20Skafish)/"/>
    <hyperlink ref="C12" r:id="rId12" display="https://youtu.be/HR09GHQ5AwA"/>
    <hyperlink ref="F12" r:id="rId2" display="https://files.afu.se/Downloads/Transcripts/Sol%20Foundation%20(Garry%20Nolan%20and%20Peter%20Skafish)/"/>
    <hyperlink ref="C13" r:id="rId13" display="https://youtu.be/HlYwktOj75A"/>
    <hyperlink ref="F13" r:id="rId2" display="https://files.afu.se/Downloads/Transcripts/Sol%20Foundation%20(Garry%20Nolan%20and%20Peter%20Skafish)/"/>
    <hyperlink ref="C14" r:id="rId14" display="https://youtu.be/AlMQf0ydV20"/>
    <hyperlink ref="F14" r:id="rId2" display="https://files.afu.se/Downloads/Transcripts/Sol%20Foundation%20(Garry%20Nolan%20and%20Peter%20Skafish)/"/>
    <hyperlink ref="C15" r:id="rId15" display="https://youtu.be/7UW1jyN2o8A"/>
    <hyperlink ref="F15" r:id="rId2" display="https://files.afu.se/Downloads/Transcripts/Sol%20Foundation%20(Garry%20Nolan%20and%20Peter%20Skafish)/"/>
    <hyperlink ref="C16" r:id="rId16" display="https://youtu.be/9azht9pCDwg"/>
    <hyperlink ref="F16" r:id="rId2" display="https://files.afu.se/Downloads/Transcripts/Sol%20Foundation%20(Garry%20Nolan%20and%20Peter%20Skafish)/"/>
    <hyperlink ref="C17" r:id="rId17" display="https://youtu.be/0gLz5QYjJZA"/>
    <hyperlink ref="F17" r:id="rId2" display="https://files.afu.se/Downloads/Transcripts/Sol%20Foundation%20(Garry%20Nolan%20and%20Peter%20Skafish)/"/>
    <hyperlink ref="C18" r:id="rId18" display="https://youtu.be/-1QCFtod6i8"/>
    <hyperlink ref="F18" r:id="rId2" display="https://files.afu.se/Downloads/Transcripts/Sol%20Foundation%20(Garry%20Nolan%20and%20Peter%20Skafish)/"/>
    <hyperlink ref="C19" r:id="rId19" display="https://youtu.be/q2kC2TnG0j0"/>
    <hyperlink ref="F19" r:id="rId2" display="https://files.afu.se/Downloads/Transcripts/Sol%20Foundation%20(Garry%20Nolan%20and%20Peter%20Skafish)/"/>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andrew</cp:lastModifiedBy>
  <dcterms:created xsi:type="dcterms:W3CDTF">2024-02-12T19:08:00Z</dcterms:created>
  <dcterms:modified xsi:type="dcterms:W3CDTF">2024-02-12T19:18:12Z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291F11953E0547C5999FE88A76D4B251_12</vt:lpwstr>
  </property>
  <property fmtid="{D5CDD505-2E9C-101B-9397-08002B2CF9AE}" pid="3" name="KSOProductBuildVer">
    <vt:lpwstr>2057-12.2.0.13431</vt:lpwstr>
  </property>
</Properties>
</file>